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E:\Desktop\"/>
    </mc:Choice>
  </mc:AlternateContent>
  <xr:revisionPtr revIDLastSave="0" documentId="13_ncr:1_{A2E79971-3EBC-4F7E-A38E-0570338DA79B}"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9" i="1" l="1"/>
  <c r="E59" i="1"/>
</calcChain>
</file>

<file path=xl/sharedStrings.xml><?xml version="1.0" encoding="utf-8"?>
<sst xmlns="http://schemas.openxmlformats.org/spreadsheetml/2006/main" count="301" uniqueCount="215">
  <si>
    <r>
      <rPr>
        <b/>
        <sz val="14"/>
        <color rgb="FF000000"/>
        <rFont val="宋体"/>
        <charset val="134"/>
      </rPr>
      <t>未核销履约保证金与质保金等暂存款情况一览表</t>
    </r>
    <r>
      <rPr>
        <sz val="11"/>
        <color rgb="FF000000"/>
        <rFont val="宋体"/>
        <charset val="134"/>
      </rPr>
      <t>（截止2026年6月8日）</t>
    </r>
  </si>
  <si>
    <t>金额单位：元</t>
  </si>
  <si>
    <t>凭证日期</t>
  </si>
  <si>
    <t>凭证编号</t>
  </si>
  <si>
    <t>摘要</t>
  </si>
  <si>
    <t>暂存金额</t>
  </si>
  <si>
    <t>暂存余额</t>
  </si>
  <si>
    <t>责任人</t>
  </si>
  <si>
    <t>责任部门</t>
  </si>
  <si>
    <t>往来单位</t>
  </si>
  <si>
    <t>20240514</t>
  </si>
  <si>
    <t>0100228</t>
  </si>
  <si>
    <t>收芜湖固高自动化技术有限公司3%，1年质保金</t>
  </si>
  <si>
    <t>6022010438/邹韶明</t>
  </si>
  <si>
    <t>机电工程学院</t>
  </si>
  <si>
    <t>芜湖固高自动化技术有限公司</t>
  </si>
  <si>
    <t>0100190</t>
  </si>
  <si>
    <t>4月448号凭证（张赛电脑维修）因无法提供正确卡号退回挂账</t>
  </si>
  <si>
    <t>6022010331/张赛</t>
  </si>
  <si>
    <t>建筑工程学院</t>
  </si>
  <si>
    <t>20231220</t>
  </si>
  <si>
    <t>0101279</t>
  </si>
  <si>
    <t>对接多次无法提供正确账号（蔡艳芬报课题项目耗材费）</t>
  </si>
  <si>
    <t>6022010468/蔡艳芬</t>
  </si>
  <si>
    <t>现代商务学院</t>
  </si>
  <si>
    <t>20250228</t>
  </si>
  <si>
    <t>0100118</t>
  </si>
  <si>
    <t>收安徽佳讯飞鸿-信息技术学院计算机公共实训平台履约保证金</t>
  </si>
  <si>
    <t>6022010213/疏国会</t>
  </si>
  <si>
    <t>信息技术学院</t>
  </si>
  <si>
    <t>安徽佳讯飞鸿智能科技有限公司</t>
  </si>
  <si>
    <t>20250519</t>
  </si>
  <si>
    <t>0100193</t>
  </si>
  <si>
    <t>收安庆业之坤装饰-乒乓球室改造项目质保金（3%，1年）</t>
  </si>
  <si>
    <t>6022010025/储可可</t>
  </si>
  <si>
    <t>公共基础部</t>
  </si>
  <si>
    <t>安庆业之坤装饰有限公司</t>
  </si>
  <si>
    <t>20230530</t>
  </si>
  <si>
    <t>0100477</t>
  </si>
  <si>
    <t>收安徽天乾建设有限公司篮球场和排球场改造履约保证金</t>
  </si>
  <si>
    <t>安徽天乾建设有限公司</t>
  </si>
  <si>
    <t>20231215</t>
  </si>
  <si>
    <t>0100817</t>
  </si>
  <si>
    <t>王婷报2023年四球联赛学生奖励未成功挂账</t>
  </si>
  <si>
    <t>6022010353/王婷</t>
  </si>
  <si>
    <t>团委</t>
  </si>
  <si>
    <t>20230130</t>
  </si>
  <si>
    <t>0100038</t>
  </si>
  <si>
    <t>收安徽爱学记信息科技有限公司履约保证金</t>
  </si>
  <si>
    <t>安徽爱学记信息科技有限公司</t>
  </si>
  <si>
    <t>20260126</t>
  </si>
  <si>
    <t>余成龙报“一试三证”高级工退费未成功-胡晓豪、刘玉婷</t>
  </si>
  <si>
    <t>6022010329/余成龙</t>
  </si>
  <si>
    <t>继续教育学院</t>
  </si>
  <si>
    <t>20241031</t>
  </si>
  <si>
    <t>0100386</t>
  </si>
  <si>
    <t>收合肥锐智汇科技发展乡村振兴短视频履约保证金</t>
  </si>
  <si>
    <t>6022010159/姚咏</t>
  </si>
  <si>
    <t>合肥锐智汇科技发展</t>
  </si>
  <si>
    <t>20240830</t>
  </si>
  <si>
    <t>0100167</t>
  </si>
  <si>
    <t>收安庆市卓尔制衣有限公司2024年军训服装采购履约保证金</t>
  </si>
  <si>
    <t>6022010352/李专</t>
  </si>
  <si>
    <t>学生处</t>
  </si>
  <si>
    <t>安庆市卓尔制衣有限公司</t>
  </si>
  <si>
    <t>收安徽省鑫诚工程咨询有限公司室内体育馆审计服务履约保证金</t>
  </si>
  <si>
    <t>6022010455/胡良沛</t>
  </si>
  <si>
    <t>监察审计处</t>
  </si>
  <si>
    <t>安徽省鑫诚工程咨询有限公司</t>
  </si>
  <si>
    <t>收安徽秋双科技有限公司智慧校园北出口履约保证金</t>
  </si>
  <si>
    <t>6022010014/刘震钢</t>
  </si>
  <si>
    <t>保卫处</t>
  </si>
  <si>
    <t>安徽秋双科技有限公司</t>
  </si>
  <si>
    <t>20240430</t>
  </si>
  <si>
    <t>0100488</t>
  </si>
  <si>
    <t>收安徽万恒服务外包有限公司编外人员代理采购履约保证金</t>
  </si>
  <si>
    <t>6022010319/邓子龙</t>
  </si>
  <si>
    <t>人事处</t>
  </si>
  <si>
    <t>安徽万恒服务外包有限公司</t>
  </si>
  <si>
    <t>20231230</t>
  </si>
  <si>
    <t>0101302</t>
  </si>
  <si>
    <t>收安徽云驴通信技术有限公司实训软件履约保证金</t>
  </si>
  <si>
    <t>6022010230/刘飞</t>
  </si>
  <si>
    <t>教务处</t>
  </si>
  <si>
    <t>安徽云驴通信技术有限公司</t>
  </si>
  <si>
    <t>20240730</t>
  </si>
  <si>
    <t>0100382</t>
  </si>
  <si>
    <t>收合肥新画面传媒有限公司这两个菜课程拍摄履约保证金</t>
  </si>
  <si>
    <t>合肥新画面传媒有限公司</t>
  </si>
  <si>
    <t>20240930</t>
  </si>
  <si>
    <t>0100396</t>
  </si>
  <si>
    <t>收新宜信息工程科技有限公司履约保证金汽车实训设备三包</t>
  </si>
  <si>
    <t>安徽新宜信息工程科技有限公司</t>
  </si>
  <si>
    <t>收合肥泰格网络技术有限公司履约保证金汽车实训设备二包</t>
  </si>
  <si>
    <t>合肥泰格网络技术公司</t>
  </si>
  <si>
    <t>收山东世纪读秀信息科技有限公司履约保证金通识课程</t>
  </si>
  <si>
    <t>山东世纪读秀信息科技有限公司</t>
  </si>
  <si>
    <t>20241130</t>
  </si>
  <si>
    <t>0100424</t>
  </si>
  <si>
    <t>收中慧云启科技集团人工智能-智能实训平台履约保证金</t>
  </si>
  <si>
    <t>中慧云启科技集团</t>
  </si>
  <si>
    <t>收安徽超星信息技术2024年超星数字资源履约保证金</t>
  </si>
  <si>
    <t>6022010474/黄莹</t>
  </si>
  <si>
    <t>安徽超星</t>
  </si>
  <si>
    <t>收安徽春雅信息科技有限公司网络安全履约保证金</t>
  </si>
  <si>
    <t>6022010405/陈伟</t>
  </si>
  <si>
    <t>图文信息中心</t>
  </si>
  <si>
    <t>安徽春雅信息科技有限公司</t>
  </si>
  <si>
    <t>20240131</t>
  </si>
  <si>
    <t>0100389</t>
  </si>
  <si>
    <t>收安徽朱德文化发展有限公司图书零星采购履约保证金</t>
  </si>
  <si>
    <t>安徽朱德文化发展有限公司</t>
  </si>
  <si>
    <t>20240330</t>
  </si>
  <si>
    <t>0100339</t>
  </si>
  <si>
    <t>收北京金科职桥科技发展有限公司履约保证金</t>
  </si>
  <si>
    <t>北京金科职桥科技发展有限公司</t>
  </si>
  <si>
    <t>收安徽飞猴科技有限公司校园卡履约保证金</t>
  </si>
  <si>
    <t>安徽飞猴科技有限公司</t>
  </si>
  <si>
    <t>收江西东樂智能科技有限公司密集书架采购项目履约保证金</t>
  </si>
  <si>
    <t>20241219</t>
  </si>
  <si>
    <t>0101289</t>
  </si>
  <si>
    <t>收同方知网数字出版技术2024中国知网数字资源履约保证金</t>
  </si>
  <si>
    <t>同方知网数字出版技术</t>
  </si>
  <si>
    <t>20241230</t>
  </si>
  <si>
    <t>0101378</t>
  </si>
  <si>
    <t>收中国电信网络中心机房数据备份履约保证金</t>
  </si>
  <si>
    <t>中国电信</t>
  </si>
  <si>
    <t>收安徽华琛科技有限公司软件正版化服务履约保证金</t>
  </si>
  <si>
    <t>安徽华琛科技有限公司</t>
  </si>
  <si>
    <t>收安徽书德文化发展有限公司履约保证金</t>
  </si>
  <si>
    <t>安徽书德文化发展有限公司</t>
  </si>
  <si>
    <t>收北京世纪超星信息技术公司图书管理服务平台采购项目履约保证金</t>
  </si>
  <si>
    <t>北京世纪超星信息技术公司</t>
  </si>
  <si>
    <t>收安徽赛朴易辰科技云邮箱服务履约保证金</t>
  </si>
  <si>
    <t>安徽赛朴易辰</t>
  </si>
  <si>
    <t>收安徽铂喜信息科技网络安全设备更新及维护履约保证金</t>
  </si>
  <si>
    <t>安徽铂喜</t>
  </si>
  <si>
    <t>收北京海天华教文化2025年期刊履约保证金</t>
  </si>
  <si>
    <t>北京海天华教文化传播有限公司</t>
  </si>
  <si>
    <t>收北京万博书香文化百度文库高校版履约保证金</t>
  </si>
  <si>
    <t>北京万博书香文化有限公司</t>
  </si>
  <si>
    <t>收上海万方数据有限公司数字资源（万方）履约保证金</t>
  </si>
  <si>
    <t>上海万方数据有限公司</t>
  </si>
  <si>
    <t>20250430</t>
  </si>
  <si>
    <t>0100303</t>
  </si>
  <si>
    <t>收安徽书德文化-2025年图书采购项目（二次）履约保证金</t>
  </si>
  <si>
    <t>20170630</t>
  </si>
  <si>
    <t>0100256</t>
  </si>
  <si>
    <t>收安徽同创校园后勤服务有限公司开水热水洗衣机进学生公寓工程项目保证金</t>
  </si>
  <si>
    <t>后勤保障处</t>
  </si>
  <si>
    <t>合肥摩卡信息科技发展公司</t>
  </si>
  <si>
    <t>20170731</t>
  </si>
  <si>
    <t>0100177</t>
  </si>
  <si>
    <t>收德威尔新能源（芜湖）有限公司开水热水洗衣机进校园项目履约保证金</t>
  </si>
  <si>
    <t>德威尔新能源（芜湖）有限公司</t>
  </si>
  <si>
    <t>20231207</t>
  </si>
  <si>
    <t>0100336</t>
  </si>
  <si>
    <t>收安庆市新能家具销售有限公司公寓桌柜3%，1年质保金</t>
  </si>
  <si>
    <t>6022010051/刘旻</t>
  </si>
  <si>
    <t>安庆市新能家具销售有限公司</t>
  </si>
  <si>
    <t>收安徽乾生环境科技有限公司病媒生物防治服履约保证金</t>
  </si>
  <si>
    <t>安徽乾生环境科技有限公司</t>
  </si>
  <si>
    <t>20220830</t>
  </si>
  <si>
    <t>0100105</t>
  </si>
  <si>
    <t>收安徽杏林餐饮管理服务有限公司1.3.4食堂履约保证金</t>
  </si>
  <si>
    <t>杏林餐饮公司</t>
  </si>
  <si>
    <t>20221031</t>
  </si>
  <si>
    <t>0100366</t>
  </si>
  <si>
    <t>收南京梅花餐饮管理有限公司履约保证金</t>
  </si>
  <si>
    <t>南京梅花餐饮公司</t>
  </si>
  <si>
    <t>20230831</t>
  </si>
  <si>
    <t>0100166</t>
  </si>
  <si>
    <t>收安庆市龙狮环卫保洁有限公司校园垃圾清运履约保证金</t>
  </si>
  <si>
    <t>6022010246/吴劲松</t>
  </si>
  <si>
    <t>市龙狮环卫保洁公司</t>
  </si>
  <si>
    <t>20230930</t>
  </si>
  <si>
    <t>0100401</t>
  </si>
  <si>
    <t>收安庆市宜秀区禾禾生活超市充电桩履约保证金</t>
  </si>
  <si>
    <t>安庆市宜秀区禾禾生活超市</t>
  </si>
  <si>
    <t>20230413</t>
  </si>
  <si>
    <t>0100186</t>
  </si>
  <si>
    <t>收安庆市盛星汇电器成套设备有限公司3%，1年质保金</t>
  </si>
  <si>
    <t>6022010476/杨小朋</t>
  </si>
  <si>
    <t>基建处</t>
  </si>
  <si>
    <t>安庆市盛星汇电器成套设备有限公司</t>
  </si>
  <si>
    <t>20230926</t>
  </si>
  <si>
    <t>0100379</t>
  </si>
  <si>
    <t>收安庆市宜峰装饰有限公司湖水消杀3%，1年质保金</t>
  </si>
  <si>
    <t>安庆市宜峰装饰有限公司</t>
  </si>
  <si>
    <t>收皖蓝信息科技股份之内体育馆智能化工程质保金</t>
  </si>
  <si>
    <t>安徽皖蓝信息科技股份有限公司</t>
  </si>
  <si>
    <t>收安庆第一建筑安装工程室内体育馆质保金</t>
  </si>
  <si>
    <t>安庆市第一建筑安装工程公司</t>
  </si>
  <si>
    <t>20241213</t>
  </si>
  <si>
    <t>0100821</t>
  </si>
  <si>
    <t>收上海开艺设计集团建设工程设计方案调整履约保证金</t>
  </si>
  <si>
    <t>上海开艺设计集团</t>
  </si>
  <si>
    <t>20250531</t>
  </si>
  <si>
    <t>0100355</t>
  </si>
  <si>
    <t>收2024-2025第二学期后勤日常小型维修耗材项目履约保证金</t>
  </si>
  <si>
    <t>0100194</t>
  </si>
  <si>
    <t>收安徽浩月建设工程图文外墙维修项目质保金（3%，1年）</t>
  </si>
  <si>
    <t>安徽浩月建设工程有限公司</t>
  </si>
  <si>
    <t>收江苏欧力普城市服务有限公司篮球场路灯亮化履约保证金</t>
  </si>
  <si>
    <t>江苏欧力普城市服务有限公司</t>
  </si>
  <si>
    <t>收安徽中信建筑装饰有限公司西湖清捞、外运水草3%履约保证金</t>
  </si>
  <si>
    <t>安徽中信建筑装饰有限公司</t>
  </si>
  <si>
    <t>20241217</t>
  </si>
  <si>
    <t>0101186</t>
  </si>
  <si>
    <t>收安徽恒达建设工程听雨亭质保金3%</t>
  </si>
  <si>
    <t>安徽恒达建设</t>
  </si>
  <si>
    <t>总计</t>
  </si>
  <si>
    <t>报表日期:</t>
  </si>
  <si>
    <t>单位名称:安庆职业技术学院</t>
  </si>
  <si>
    <t>备注：1.以上为截止2026年6月8日一年以上未核销暂存款，部分保证金因转入时未备注期限，需经办人自行核实是否到期，如已到期需及时办理清退手续。
      2.部分保证金因转入时未备注经办人或责任单位，如需调整以上责任单位或经办人的，请及时联系财务处修改。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</si>
</sst>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color theme="1"/>
      <name val="宋体"/>
      <charset val="134"/>
      <scheme val="minor"/>
    </font>
    <font>
      <sz val="9"/>
      <name val="宋体"/>
      <charset val="134"/>
    </font>
    <font>
      <b/>
      <sz val="14"/>
      <color rgb="FF000000"/>
      <name val="宋体"/>
      <charset val="134"/>
    </font>
    <font>
      <b/>
      <sz val="14"/>
      <color indexed="8"/>
      <name val="宋体"/>
      <charset val="134"/>
    </font>
    <font>
      <sz val="9"/>
      <color indexed="8"/>
      <name val="宋体"/>
      <charset val="134"/>
    </font>
    <font>
      <b/>
      <sz val="9"/>
      <color indexed="8"/>
      <name val="宋体"/>
      <charset val="134"/>
    </font>
    <font>
      <b/>
      <sz val="11"/>
      <name val="黑体"/>
      <family val="3"/>
      <charset val="134"/>
    </font>
    <font>
      <sz val="11"/>
      <color rgb="FF000000"/>
      <name val="宋体"/>
      <charset val="134"/>
    </font>
    <font>
      <sz val="9"/>
      <name val="宋体"/>
      <family val="3"/>
      <charset val="134"/>
      <scheme val="minor"/>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right style="thin">
        <color indexed="63"/>
      </right>
      <top/>
      <bottom style="thin">
        <color indexed="8"/>
      </bottom>
      <diagonal/>
    </border>
    <border>
      <left/>
      <right style="thin">
        <color indexed="8"/>
      </right>
      <top/>
      <bottom/>
      <diagonal/>
    </border>
    <border>
      <left style="medium">
        <color indexed="8"/>
      </left>
      <right style="thin">
        <color indexed="8"/>
      </right>
      <top/>
      <bottom/>
      <diagonal/>
    </border>
    <border>
      <left/>
      <right style="thin">
        <color indexed="63"/>
      </right>
      <top/>
      <bottom/>
      <diagonal/>
    </border>
    <border>
      <left/>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49" fontId="4" fillId="0" borderId="3" xfId="0" applyNumberFormat="1" applyFont="1" applyBorder="1" applyAlignment="1">
      <alignment horizontal="left" vertical="center"/>
    </xf>
    <xf numFmtId="49" fontId="4" fillId="0" borderId="4" xfId="0" applyNumberFormat="1" applyFont="1" applyBorder="1" applyAlignment="1">
      <alignment horizontal="left" vertical="center"/>
    </xf>
    <xf numFmtId="4" fontId="4" fillId="0" borderId="4" xfId="0" applyNumberFormat="1" applyFont="1" applyBorder="1" applyAlignment="1">
      <alignment horizontal="right" vertical="center"/>
    </xf>
    <xf numFmtId="49" fontId="4" fillId="0" borderId="4"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left" vertical="center"/>
    </xf>
    <xf numFmtId="49" fontId="4" fillId="0" borderId="6" xfId="0" applyNumberFormat="1" applyFont="1" applyBorder="1" applyAlignment="1">
      <alignment horizontal="left" vertical="center"/>
    </xf>
    <xf numFmtId="4" fontId="4" fillId="0" borderId="6" xfId="0" applyNumberFormat="1" applyFont="1" applyBorder="1" applyAlignment="1">
      <alignment horizontal="right" vertical="center"/>
    </xf>
    <xf numFmtId="49" fontId="4" fillId="0" borderId="2" xfId="0" applyNumberFormat="1" applyFont="1" applyBorder="1" applyAlignment="1">
      <alignment horizontal="left" vertical="center"/>
    </xf>
    <xf numFmtId="4" fontId="4" fillId="0" borderId="2" xfId="0" applyNumberFormat="1" applyFont="1" applyBorder="1" applyAlignment="1">
      <alignment horizontal="right" vertical="center"/>
    </xf>
    <xf numFmtId="49" fontId="4" fillId="0" borderId="2" xfId="0" applyNumberFormat="1" applyFont="1" applyBorder="1" applyAlignment="1">
      <alignment horizontal="center" vertical="center"/>
    </xf>
    <xf numFmtId="49" fontId="4" fillId="0" borderId="9" xfId="0" applyNumberFormat="1" applyFont="1" applyBorder="1" applyAlignment="1">
      <alignment horizontal="center" vertical="center"/>
    </xf>
    <xf numFmtId="4" fontId="5" fillId="0" borderId="2" xfId="0" applyNumberFormat="1" applyFont="1" applyBorder="1" applyAlignment="1">
      <alignment horizontal="right" vertical="center"/>
    </xf>
    <xf numFmtId="0" fontId="1" fillId="0" borderId="2"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49" fontId="4" fillId="0" borderId="2" xfId="0" applyNumberFormat="1" applyFont="1" applyBorder="1" applyAlignment="1">
      <alignment horizontal="right" vertical="center"/>
    </xf>
    <xf numFmtId="0" fontId="5" fillId="0" borderId="5" xfId="0" applyFont="1" applyBorder="1" applyAlignment="1">
      <alignment horizontal="center" vertical="center"/>
    </xf>
    <xf numFmtId="49" fontId="4" fillId="0" borderId="5" xfId="0" applyNumberFormat="1" applyFont="1" applyBorder="1" applyAlignment="1">
      <alignment horizontal="left" vertical="center"/>
    </xf>
    <xf numFmtId="49" fontId="4" fillId="0" borderId="8" xfId="0" applyNumberFormat="1" applyFont="1" applyBorder="1" applyAlignment="1">
      <alignment horizontal="left" vertical="center"/>
    </xf>
    <xf numFmtId="49" fontId="4" fillId="0" borderId="2" xfId="0" applyNumberFormat="1" applyFont="1" applyBorder="1" applyAlignment="1">
      <alignment horizontal="lef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76" fontId="4" fillId="0" borderId="0" xfId="0" applyNumberFormat="1" applyFont="1" applyAlignment="1">
      <alignment horizontal="left" vertical="center"/>
    </xf>
    <xf numFmtId="49" fontId="4" fillId="0" borderId="6"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6"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abSelected="1" workbookViewId="0">
      <selection activeCell="L8" sqref="L8"/>
    </sheetView>
  </sheetViews>
  <sheetFormatPr defaultColWidth="9" defaultRowHeight="15.75" customHeight="1" x14ac:dyDescent="0.15"/>
  <cols>
    <col min="1" max="1" width="8.625" style="1"/>
    <col min="2" max="2" width="8.25" style="1"/>
    <col min="3" max="3" width="22.375" style="1"/>
    <col min="4" max="4" width="24.875" style="1" customWidth="1"/>
    <col min="5" max="5" width="13.125" style="2"/>
    <col min="6" max="6" width="12.125" style="2"/>
    <col min="7" max="7" width="17.25" style="3" customWidth="1"/>
    <col min="8" max="8" width="12" style="3"/>
    <col min="9" max="9" width="27.125" style="3" customWidth="1"/>
    <col min="10" max="16384" width="9" style="1"/>
  </cols>
  <sheetData>
    <row r="1" spans="1:9" ht="41.1" customHeight="1" x14ac:dyDescent="0.15">
      <c r="A1" s="22" t="s">
        <v>0</v>
      </c>
      <c r="B1" s="23"/>
      <c r="C1" s="23"/>
      <c r="D1" s="23"/>
      <c r="E1" s="24"/>
      <c r="F1" s="24"/>
      <c r="G1" s="23"/>
      <c r="H1" s="23"/>
      <c r="I1" s="23"/>
    </row>
    <row r="2" spans="1:9" ht="15.95" customHeight="1" x14ac:dyDescent="0.15">
      <c r="A2" s="25" t="s">
        <v>1</v>
      </c>
      <c r="B2" s="25"/>
      <c r="C2" s="25"/>
      <c r="D2" s="25"/>
      <c r="E2" s="25"/>
      <c r="F2" s="25"/>
      <c r="G2" s="25"/>
      <c r="H2" s="25"/>
      <c r="I2" s="25"/>
    </row>
    <row r="3" spans="1:9" ht="21" customHeight="1" x14ac:dyDescent="0.15">
      <c r="A3" s="4" t="s">
        <v>2</v>
      </c>
      <c r="B3" s="5" t="s">
        <v>3</v>
      </c>
      <c r="C3" s="26" t="s">
        <v>4</v>
      </c>
      <c r="D3" s="26"/>
      <c r="E3" s="5" t="s">
        <v>5</v>
      </c>
      <c r="F3" s="5" t="s">
        <v>6</v>
      </c>
      <c r="G3" s="5" t="s">
        <v>7</v>
      </c>
      <c r="H3" s="5" t="s">
        <v>8</v>
      </c>
      <c r="I3" s="5" t="s">
        <v>9</v>
      </c>
    </row>
    <row r="4" spans="1:9" ht="15.75" customHeight="1" x14ac:dyDescent="0.15">
      <c r="A4" s="6" t="s">
        <v>10</v>
      </c>
      <c r="B4" s="7" t="s">
        <v>11</v>
      </c>
      <c r="C4" s="27" t="s">
        <v>12</v>
      </c>
      <c r="D4" s="27"/>
      <c r="E4" s="8">
        <v>1998</v>
      </c>
      <c r="F4" s="8">
        <v>1998</v>
      </c>
      <c r="G4" s="9" t="s">
        <v>13</v>
      </c>
      <c r="H4" s="9" t="s">
        <v>14</v>
      </c>
      <c r="I4" s="9" t="s">
        <v>15</v>
      </c>
    </row>
    <row r="5" spans="1:9" ht="15.75" customHeight="1" x14ac:dyDescent="0.15">
      <c r="A5" s="6" t="s">
        <v>10</v>
      </c>
      <c r="B5" s="7" t="s">
        <v>16</v>
      </c>
      <c r="C5" s="27" t="s">
        <v>17</v>
      </c>
      <c r="D5" s="27"/>
      <c r="E5" s="8">
        <v>3600</v>
      </c>
      <c r="F5" s="8">
        <v>3600</v>
      </c>
      <c r="G5" s="9" t="s">
        <v>18</v>
      </c>
      <c r="H5" s="9" t="s">
        <v>19</v>
      </c>
      <c r="I5" s="9"/>
    </row>
    <row r="6" spans="1:9" ht="15.75" customHeight="1" x14ac:dyDescent="0.15">
      <c r="A6" s="6" t="s">
        <v>20</v>
      </c>
      <c r="B6" s="7" t="s">
        <v>21</v>
      </c>
      <c r="C6" s="27" t="s">
        <v>22</v>
      </c>
      <c r="D6" s="27"/>
      <c r="E6" s="8">
        <v>3987</v>
      </c>
      <c r="F6" s="8">
        <v>3987</v>
      </c>
      <c r="G6" s="9" t="s">
        <v>23</v>
      </c>
      <c r="H6" s="9" t="s">
        <v>24</v>
      </c>
      <c r="I6" s="9"/>
    </row>
    <row r="7" spans="1:9" ht="15.75" customHeight="1" x14ac:dyDescent="0.15">
      <c r="A7" s="6" t="s">
        <v>25</v>
      </c>
      <c r="B7" s="7" t="s">
        <v>26</v>
      </c>
      <c r="C7" s="27" t="s">
        <v>27</v>
      </c>
      <c r="D7" s="27"/>
      <c r="E7" s="8">
        <v>74692.5</v>
      </c>
      <c r="F7" s="8">
        <v>74692.5</v>
      </c>
      <c r="G7" s="9" t="s">
        <v>28</v>
      </c>
      <c r="H7" s="9" t="s">
        <v>29</v>
      </c>
      <c r="I7" s="9" t="s">
        <v>30</v>
      </c>
    </row>
    <row r="8" spans="1:9" ht="15.75" customHeight="1" x14ac:dyDescent="0.15">
      <c r="A8" s="6" t="s">
        <v>31</v>
      </c>
      <c r="B8" s="7" t="s">
        <v>32</v>
      </c>
      <c r="C8" s="27" t="s">
        <v>33</v>
      </c>
      <c r="D8" s="27"/>
      <c r="E8" s="8">
        <v>1034</v>
      </c>
      <c r="F8" s="8">
        <v>1034</v>
      </c>
      <c r="G8" s="9" t="s">
        <v>34</v>
      </c>
      <c r="H8" s="33" t="s">
        <v>35</v>
      </c>
      <c r="I8" s="9" t="s">
        <v>36</v>
      </c>
    </row>
    <row r="9" spans="1:9" ht="15.75" customHeight="1" x14ac:dyDescent="0.15">
      <c r="A9" s="6" t="s">
        <v>37</v>
      </c>
      <c r="B9" s="7" t="s">
        <v>38</v>
      </c>
      <c r="C9" s="27" t="s">
        <v>39</v>
      </c>
      <c r="D9" s="27"/>
      <c r="E9" s="8">
        <v>10736</v>
      </c>
      <c r="F9" s="8">
        <v>10736</v>
      </c>
      <c r="G9" s="9" t="s">
        <v>34</v>
      </c>
      <c r="H9" s="34"/>
      <c r="I9" s="9" t="s">
        <v>40</v>
      </c>
    </row>
    <row r="10" spans="1:9" ht="15.75" customHeight="1" x14ac:dyDescent="0.15">
      <c r="A10" s="6" t="s">
        <v>41</v>
      </c>
      <c r="B10" s="7" t="s">
        <v>42</v>
      </c>
      <c r="C10" s="27" t="s">
        <v>43</v>
      </c>
      <c r="D10" s="27"/>
      <c r="E10" s="8">
        <v>1450</v>
      </c>
      <c r="F10" s="8">
        <v>400</v>
      </c>
      <c r="G10" s="9" t="s">
        <v>44</v>
      </c>
      <c r="H10" s="33" t="s">
        <v>45</v>
      </c>
      <c r="I10" s="9"/>
    </row>
    <row r="11" spans="1:9" ht="15.75" customHeight="1" x14ac:dyDescent="0.15">
      <c r="A11" s="11" t="s">
        <v>46</v>
      </c>
      <c r="B11" s="12" t="s">
        <v>47</v>
      </c>
      <c r="C11" s="28" t="s">
        <v>48</v>
      </c>
      <c r="D11" s="28"/>
      <c r="E11" s="13">
        <v>4900</v>
      </c>
      <c r="F11" s="13">
        <v>4900</v>
      </c>
      <c r="G11" s="10" t="s">
        <v>45</v>
      </c>
      <c r="H11" s="33"/>
      <c r="I11" s="10" t="s">
        <v>49</v>
      </c>
    </row>
    <row r="12" spans="1:9" ht="15.75" customHeight="1" x14ac:dyDescent="0.15">
      <c r="A12" s="14" t="s">
        <v>50</v>
      </c>
      <c r="B12" s="14" t="s">
        <v>16</v>
      </c>
      <c r="C12" s="29" t="s">
        <v>51</v>
      </c>
      <c r="D12" s="29"/>
      <c r="E12" s="15">
        <v>660</v>
      </c>
      <c r="F12" s="15">
        <v>660</v>
      </c>
      <c r="G12" s="16" t="s">
        <v>52</v>
      </c>
      <c r="H12" s="35" t="s">
        <v>53</v>
      </c>
      <c r="I12" s="16" t="s">
        <v>53</v>
      </c>
    </row>
    <row r="13" spans="1:9" ht="15.75" customHeight="1" x14ac:dyDescent="0.15">
      <c r="A13" s="14" t="s">
        <v>54</v>
      </c>
      <c r="B13" s="14" t="s">
        <v>55</v>
      </c>
      <c r="C13" s="29" t="s">
        <v>56</v>
      </c>
      <c r="D13" s="29"/>
      <c r="E13" s="15">
        <v>7244</v>
      </c>
      <c r="F13" s="15">
        <v>7244</v>
      </c>
      <c r="G13" s="16" t="s">
        <v>57</v>
      </c>
      <c r="H13" s="35"/>
      <c r="I13" s="16" t="s">
        <v>58</v>
      </c>
    </row>
    <row r="14" spans="1:9" ht="15.75" customHeight="1" x14ac:dyDescent="0.15">
      <c r="A14" s="6" t="s">
        <v>59</v>
      </c>
      <c r="B14" s="7" t="s">
        <v>60</v>
      </c>
      <c r="C14" s="27" t="s">
        <v>61</v>
      </c>
      <c r="D14" s="27"/>
      <c r="E14" s="8">
        <v>24000</v>
      </c>
      <c r="F14" s="8">
        <v>24000</v>
      </c>
      <c r="G14" s="9" t="s">
        <v>62</v>
      </c>
      <c r="H14" s="9" t="s">
        <v>63</v>
      </c>
      <c r="I14" s="9" t="s">
        <v>64</v>
      </c>
    </row>
    <row r="15" spans="1:9" ht="15.75" customHeight="1" x14ac:dyDescent="0.15">
      <c r="A15" s="6" t="s">
        <v>37</v>
      </c>
      <c r="B15" s="7" t="s">
        <v>38</v>
      </c>
      <c r="C15" s="27" t="s">
        <v>65</v>
      </c>
      <c r="D15" s="27"/>
      <c r="E15" s="8">
        <v>3900</v>
      </c>
      <c r="F15" s="8">
        <v>3900</v>
      </c>
      <c r="G15" s="9" t="s">
        <v>66</v>
      </c>
      <c r="H15" s="9" t="s">
        <v>67</v>
      </c>
      <c r="I15" s="9" t="s">
        <v>68</v>
      </c>
    </row>
    <row r="16" spans="1:9" ht="15.75" customHeight="1" x14ac:dyDescent="0.15">
      <c r="A16" s="6" t="s">
        <v>59</v>
      </c>
      <c r="B16" s="7" t="s">
        <v>60</v>
      </c>
      <c r="C16" s="27" t="s">
        <v>69</v>
      </c>
      <c r="D16" s="27"/>
      <c r="E16" s="8">
        <v>1950</v>
      </c>
      <c r="F16" s="8">
        <v>1950</v>
      </c>
      <c r="G16" s="9" t="s">
        <v>70</v>
      </c>
      <c r="H16" s="9" t="s">
        <v>71</v>
      </c>
      <c r="I16" s="9" t="s">
        <v>72</v>
      </c>
    </row>
    <row r="17" spans="1:9" ht="15.75" customHeight="1" x14ac:dyDescent="0.15">
      <c r="A17" s="6" t="s">
        <v>73</v>
      </c>
      <c r="B17" s="7" t="s">
        <v>74</v>
      </c>
      <c r="C17" s="27" t="s">
        <v>75</v>
      </c>
      <c r="D17" s="27"/>
      <c r="E17" s="8">
        <v>9150.9</v>
      </c>
      <c r="F17" s="8">
        <v>9150.9</v>
      </c>
      <c r="G17" s="9" t="s">
        <v>76</v>
      </c>
      <c r="H17" s="9" t="s">
        <v>77</v>
      </c>
      <c r="I17" s="9" t="s">
        <v>78</v>
      </c>
    </row>
    <row r="18" spans="1:9" ht="15.75" customHeight="1" x14ac:dyDescent="0.15">
      <c r="A18" s="6" t="s">
        <v>79</v>
      </c>
      <c r="B18" s="7" t="s">
        <v>80</v>
      </c>
      <c r="C18" s="27" t="s">
        <v>81</v>
      </c>
      <c r="D18" s="27"/>
      <c r="E18" s="8">
        <v>2300</v>
      </c>
      <c r="F18" s="8">
        <v>2300</v>
      </c>
      <c r="G18" s="9" t="s">
        <v>82</v>
      </c>
      <c r="H18" s="33" t="s">
        <v>83</v>
      </c>
      <c r="I18" s="9" t="s">
        <v>84</v>
      </c>
    </row>
    <row r="19" spans="1:9" ht="15.75" customHeight="1" x14ac:dyDescent="0.15">
      <c r="A19" s="6" t="s">
        <v>85</v>
      </c>
      <c r="B19" s="7" t="s">
        <v>86</v>
      </c>
      <c r="C19" s="27" t="s">
        <v>87</v>
      </c>
      <c r="D19" s="27"/>
      <c r="E19" s="8">
        <v>2650</v>
      </c>
      <c r="F19" s="8">
        <v>2650</v>
      </c>
      <c r="G19" s="9" t="s">
        <v>82</v>
      </c>
      <c r="H19" s="33"/>
      <c r="I19" s="9" t="s">
        <v>88</v>
      </c>
    </row>
    <row r="20" spans="1:9" ht="15.75" customHeight="1" x14ac:dyDescent="0.15">
      <c r="A20" s="6" t="s">
        <v>89</v>
      </c>
      <c r="B20" s="7" t="s">
        <v>90</v>
      </c>
      <c r="C20" s="27" t="s">
        <v>91</v>
      </c>
      <c r="D20" s="27"/>
      <c r="E20" s="8">
        <v>6095</v>
      </c>
      <c r="F20" s="8">
        <v>6095</v>
      </c>
      <c r="G20" s="9" t="s">
        <v>82</v>
      </c>
      <c r="H20" s="33"/>
      <c r="I20" s="9" t="s">
        <v>92</v>
      </c>
    </row>
    <row r="21" spans="1:9" ht="15.75" customHeight="1" x14ac:dyDescent="0.15">
      <c r="A21" s="6" t="s">
        <v>89</v>
      </c>
      <c r="B21" s="7" t="s">
        <v>90</v>
      </c>
      <c r="C21" s="27" t="s">
        <v>93</v>
      </c>
      <c r="D21" s="27"/>
      <c r="E21" s="8">
        <v>6050</v>
      </c>
      <c r="F21" s="8">
        <v>6050</v>
      </c>
      <c r="G21" s="9" t="s">
        <v>82</v>
      </c>
      <c r="H21" s="33"/>
      <c r="I21" s="9" t="s">
        <v>94</v>
      </c>
    </row>
    <row r="22" spans="1:9" ht="15.75" customHeight="1" x14ac:dyDescent="0.15">
      <c r="A22" s="6" t="s">
        <v>89</v>
      </c>
      <c r="B22" s="7" t="s">
        <v>90</v>
      </c>
      <c r="C22" s="27" t="s">
        <v>95</v>
      </c>
      <c r="D22" s="27"/>
      <c r="E22" s="8">
        <v>1978</v>
      </c>
      <c r="F22" s="8">
        <v>1978</v>
      </c>
      <c r="G22" s="9" t="s">
        <v>82</v>
      </c>
      <c r="H22" s="33"/>
      <c r="I22" s="9" t="s">
        <v>96</v>
      </c>
    </row>
    <row r="23" spans="1:9" ht="15.75" customHeight="1" x14ac:dyDescent="0.15">
      <c r="A23" s="6" t="s">
        <v>97</v>
      </c>
      <c r="B23" s="7" t="s">
        <v>98</v>
      </c>
      <c r="C23" s="27" t="s">
        <v>99</v>
      </c>
      <c r="D23" s="27"/>
      <c r="E23" s="8">
        <v>5765</v>
      </c>
      <c r="F23" s="8">
        <v>5765</v>
      </c>
      <c r="G23" s="9" t="s">
        <v>82</v>
      </c>
      <c r="H23" s="33"/>
      <c r="I23" s="9" t="s">
        <v>100</v>
      </c>
    </row>
    <row r="24" spans="1:9" ht="15.75" customHeight="1" x14ac:dyDescent="0.15">
      <c r="A24" s="6" t="s">
        <v>97</v>
      </c>
      <c r="B24" s="7" t="s">
        <v>98</v>
      </c>
      <c r="C24" s="27" t="s">
        <v>101</v>
      </c>
      <c r="D24" s="27"/>
      <c r="E24" s="8">
        <v>3350</v>
      </c>
      <c r="F24" s="8">
        <v>3350</v>
      </c>
      <c r="G24" s="9" t="s">
        <v>102</v>
      </c>
      <c r="H24" s="34"/>
      <c r="I24" s="9" t="s">
        <v>103</v>
      </c>
    </row>
    <row r="25" spans="1:9" ht="15.75" customHeight="1" x14ac:dyDescent="0.15">
      <c r="A25" s="6" t="s">
        <v>79</v>
      </c>
      <c r="B25" s="7" t="s">
        <v>80</v>
      </c>
      <c r="C25" s="27" t="s">
        <v>104</v>
      </c>
      <c r="D25" s="27"/>
      <c r="E25" s="8">
        <v>2100</v>
      </c>
      <c r="F25" s="8">
        <v>2100</v>
      </c>
      <c r="G25" s="9" t="s">
        <v>105</v>
      </c>
      <c r="H25" s="33" t="s">
        <v>106</v>
      </c>
      <c r="I25" s="9" t="s">
        <v>107</v>
      </c>
    </row>
    <row r="26" spans="1:9" ht="15.75" customHeight="1" x14ac:dyDescent="0.15">
      <c r="A26" s="6" t="s">
        <v>108</v>
      </c>
      <c r="B26" s="7" t="s">
        <v>109</v>
      </c>
      <c r="C26" s="27" t="s">
        <v>110</v>
      </c>
      <c r="D26" s="27"/>
      <c r="E26" s="8">
        <v>2000</v>
      </c>
      <c r="F26" s="8">
        <v>2000</v>
      </c>
      <c r="G26" s="9" t="s">
        <v>105</v>
      </c>
      <c r="H26" s="33"/>
      <c r="I26" s="9" t="s">
        <v>111</v>
      </c>
    </row>
    <row r="27" spans="1:9" ht="15.75" customHeight="1" x14ac:dyDescent="0.15">
      <c r="A27" s="6" t="s">
        <v>112</v>
      </c>
      <c r="B27" s="7" t="s">
        <v>113</v>
      </c>
      <c r="C27" s="27" t="s">
        <v>114</v>
      </c>
      <c r="D27" s="27"/>
      <c r="E27" s="8">
        <v>2000</v>
      </c>
      <c r="F27" s="8">
        <v>2000</v>
      </c>
      <c r="G27" s="9" t="s">
        <v>105</v>
      </c>
      <c r="H27" s="33"/>
      <c r="I27" s="9" t="s">
        <v>115</v>
      </c>
    </row>
    <row r="28" spans="1:9" ht="15.75" customHeight="1" x14ac:dyDescent="0.15">
      <c r="A28" s="6" t="s">
        <v>59</v>
      </c>
      <c r="B28" s="7" t="s">
        <v>60</v>
      </c>
      <c r="C28" s="27" t="s">
        <v>116</v>
      </c>
      <c r="D28" s="27"/>
      <c r="E28" s="8">
        <v>1122</v>
      </c>
      <c r="F28" s="8">
        <v>1122</v>
      </c>
      <c r="G28" s="9" t="s">
        <v>105</v>
      </c>
      <c r="H28" s="33"/>
      <c r="I28" s="9" t="s">
        <v>117</v>
      </c>
    </row>
    <row r="29" spans="1:9" ht="15.75" customHeight="1" x14ac:dyDescent="0.15">
      <c r="A29" s="6" t="s">
        <v>97</v>
      </c>
      <c r="B29" s="7" t="s">
        <v>98</v>
      </c>
      <c r="C29" s="27" t="s">
        <v>118</v>
      </c>
      <c r="D29" s="27"/>
      <c r="E29" s="8">
        <v>2320</v>
      </c>
      <c r="F29" s="8">
        <v>2320</v>
      </c>
      <c r="G29" s="9" t="s">
        <v>105</v>
      </c>
      <c r="H29" s="33"/>
      <c r="I29" s="9" t="s">
        <v>106</v>
      </c>
    </row>
    <row r="30" spans="1:9" ht="15.75" customHeight="1" x14ac:dyDescent="0.15">
      <c r="A30" s="6" t="s">
        <v>119</v>
      </c>
      <c r="B30" s="7" t="s">
        <v>120</v>
      </c>
      <c r="C30" s="27" t="s">
        <v>121</v>
      </c>
      <c r="D30" s="27"/>
      <c r="E30" s="8">
        <v>3990</v>
      </c>
      <c r="F30" s="8">
        <v>3990</v>
      </c>
      <c r="G30" s="9" t="s">
        <v>105</v>
      </c>
      <c r="H30" s="33"/>
      <c r="I30" s="9" t="s">
        <v>122</v>
      </c>
    </row>
    <row r="31" spans="1:9" ht="15.75" customHeight="1" x14ac:dyDescent="0.15">
      <c r="A31" s="6" t="s">
        <v>123</v>
      </c>
      <c r="B31" s="7" t="s">
        <v>124</v>
      </c>
      <c r="C31" s="27" t="s">
        <v>125</v>
      </c>
      <c r="D31" s="27"/>
      <c r="E31" s="8">
        <v>2750</v>
      </c>
      <c r="F31" s="8">
        <v>2750</v>
      </c>
      <c r="G31" s="9" t="s">
        <v>105</v>
      </c>
      <c r="H31" s="33"/>
      <c r="I31" s="9" t="s">
        <v>126</v>
      </c>
    </row>
    <row r="32" spans="1:9" ht="15.75" customHeight="1" x14ac:dyDescent="0.15">
      <c r="A32" s="6" t="s">
        <v>123</v>
      </c>
      <c r="B32" s="7" t="s">
        <v>124</v>
      </c>
      <c r="C32" s="27" t="s">
        <v>127</v>
      </c>
      <c r="D32" s="27"/>
      <c r="E32" s="8">
        <v>5080</v>
      </c>
      <c r="F32" s="8">
        <v>5080</v>
      </c>
      <c r="G32" s="9" t="s">
        <v>105</v>
      </c>
      <c r="H32" s="33"/>
      <c r="I32" s="9" t="s">
        <v>128</v>
      </c>
    </row>
    <row r="33" spans="1:9" ht="15.75" customHeight="1" x14ac:dyDescent="0.15">
      <c r="A33" s="6" t="s">
        <v>123</v>
      </c>
      <c r="B33" s="7" t="s">
        <v>124</v>
      </c>
      <c r="C33" s="27" t="s">
        <v>129</v>
      </c>
      <c r="D33" s="27"/>
      <c r="E33" s="8">
        <v>2050</v>
      </c>
      <c r="F33" s="8">
        <v>2050</v>
      </c>
      <c r="G33" s="9" t="s">
        <v>105</v>
      </c>
      <c r="H33" s="33"/>
      <c r="I33" s="9" t="s">
        <v>130</v>
      </c>
    </row>
    <row r="34" spans="1:9" ht="15.75" customHeight="1" x14ac:dyDescent="0.15">
      <c r="A34" s="6" t="s">
        <v>123</v>
      </c>
      <c r="B34" s="7" t="s">
        <v>124</v>
      </c>
      <c r="C34" s="27" t="s">
        <v>131</v>
      </c>
      <c r="D34" s="27"/>
      <c r="E34" s="8">
        <v>5532</v>
      </c>
      <c r="F34" s="8">
        <v>5532</v>
      </c>
      <c r="G34" s="9" t="s">
        <v>105</v>
      </c>
      <c r="H34" s="33"/>
      <c r="I34" s="9" t="s">
        <v>132</v>
      </c>
    </row>
    <row r="35" spans="1:9" ht="15.75" customHeight="1" x14ac:dyDescent="0.15">
      <c r="A35" s="6" t="s">
        <v>123</v>
      </c>
      <c r="B35" s="7" t="s">
        <v>124</v>
      </c>
      <c r="C35" s="27" t="s">
        <v>133</v>
      </c>
      <c r="D35" s="27"/>
      <c r="E35" s="8">
        <v>2720</v>
      </c>
      <c r="F35" s="8">
        <v>2720</v>
      </c>
      <c r="G35" s="9" t="s">
        <v>105</v>
      </c>
      <c r="H35" s="33"/>
      <c r="I35" s="9" t="s">
        <v>134</v>
      </c>
    </row>
    <row r="36" spans="1:9" ht="15.75" customHeight="1" x14ac:dyDescent="0.15">
      <c r="A36" s="6" t="s">
        <v>123</v>
      </c>
      <c r="B36" s="7" t="s">
        <v>124</v>
      </c>
      <c r="C36" s="27" t="s">
        <v>135</v>
      </c>
      <c r="D36" s="27"/>
      <c r="E36" s="8">
        <v>6550</v>
      </c>
      <c r="F36" s="8">
        <v>6550</v>
      </c>
      <c r="G36" s="9" t="s">
        <v>105</v>
      </c>
      <c r="H36" s="33"/>
      <c r="I36" s="9" t="s">
        <v>136</v>
      </c>
    </row>
    <row r="37" spans="1:9" ht="15.75" customHeight="1" x14ac:dyDescent="0.15">
      <c r="A37" s="6" t="s">
        <v>25</v>
      </c>
      <c r="B37" s="7" t="s">
        <v>26</v>
      </c>
      <c r="C37" s="27" t="s">
        <v>137</v>
      </c>
      <c r="D37" s="27"/>
      <c r="E37" s="8">
        <v>3245</v>
      </c>
      <c r="F37" s="8">
        <v>3245</v>
      </c>
      <c r="G37" s="9" t="s">
        <v>105</v>
      </c>
      <c r="H37" s="33"/>
      <c r="I37" s="9" t="s">
        <v>138</v>
      </c>
    </row>
    <row r="38" spans="1:9" ht="15.75" customHeight="1" x14ac:dyDescent="0.15">
      <c r="A38" s="6" t="s">
        <v>25</v>
      </c>
      <c r="B38" s="7" t="s">
        <v>26</v>
      </c>
      <c r="C38" s="27" t="s">
        <v>139</v>
      </c>
      <c r="D38" s="27"/>
      <c r="E38" s="8">
        <v>1200</v>
      </c>
      <c r="F38" s="8">
        <v>1200</v>
      </c>
      <c r="G38" s="9" t="s">
        <v>105</v>
      </c>
      <c r="H38" s="33"/>
      <c r="I38" s="9" t="s">
        <v>140</v>
      </c>
    </row>
    <row r="39" spans="1:9" ht="15.75" customHeight="1" x14ac:dyDescent="0.15">
      <c r="A39" s="6" t="s">
        <v>25</v>
      </c>
      <c r="B39" s="7" t="s">
        <v>26</v>
      </c>
      <c r="C39" s="27" t="s">
        <v>141</v>
      </c>
      <c r="D39" s="27"/>
      <c r="E39" s="8">
        <v>1000</v>
      </c>
      <c r="F39" s="8">
        <v>1000</v>
      </c>
      <c r="G39" s="9" t="s">
        <v>105</v>
      </c>
      <c r="H39" s="33"/>
      <c r="I39" s="9" t="s">
        <v>142</v>
      </c>
    </row>
    <row r="40" spans="1:9" ht="15.75" customHeight="1" x14ac:dyDescent="0.15">
      <c r="A40" s="6" t="s">
        <v>143</v>
      </c>
      <c r="B40" s="7" t="s">
        <v>144</v>
      </c>
      <c r="C40" s="27" t="s">
        <v>145</v>
      </c>
      <c r="D40" s="27"/>
      <c r="E40" s="8">
        <v>2000</v>
      </c>
      <c r="F40" s="8">
        <v>2000</v>
      </c>
      <c r="G40" s="9" t="s">
        <v>105</v>
      </c>
      <c r="H40" s="34"/>
      <c r="I40" s="9" t="s">
        <v>130</v>
      </c>
    </row>
    <row r="41" spans="1:9" ht="15.75" customHeight="1" x14ac:dyDescent="0.15">
      <c r="A41" s="6" t="s">
        <v>146</v>
      </c>
      <c r="B41" s="7" t="s">
        <v>147</v>
      </c>
      <c r="C41" s="27" t="s">
        <v>148</v>
      </c>
      <c r="D41" s="27"/>
      <c r="E41" s="8">
        <v>200000</v>
      </c>
      <c r="F41" s="8">
        <v>200000</v>
      </c>
      <c r="G41" s="9" t="s">
        <v>149</v>
      </c>
      <c r="H41" s="33" t="s">
        <v>149</v>
      </c>
      <c r="I41" s="9" t="s">
        <v>150</v>
      </c>
    </row>
    <row r="42" spans="1:9" ht="15.75" customHeight="1" x14ac:dyDescent="0.15">
      <c r="A42" s="6" t="s">
        <v>151</v>
      </c>
      <c r="B42" s="7" t="s">
        <v>152</v>
      </c>
      <c r="C42" s="27" t="s">
        <v>153</v>
      </c>
      <c r="D42" s="27"/>
      <c r="E42" s="8">
        <v>200000</v>
      </c>
      <c r="F42" s="8">
        <v>200000</v>
      </c>
      <c r="G42" s="9" t="s">
        <v>149</v>
      </c>
      <c r="H42" s="33"/>
      <c r="I42" s="9" t="s">
        <v>154</v>
      </c>
    </row>
    <row r="43" spans="1:9" ht="15" customHeight="1" x14ac:dyDescent="0.15">
      <c r="A43" s="6" t="s">
        <v>155</v>
      </c>
      <c r="B43" s="7" t="s">
        <v>156</v>
      </c>
      <c r="C43" s="27" t="s">
        <v>157</v>
      </c>
      <c r="D43" s="27"/>
      <c r="E43" s="8">
        <v>1341</v>
      </c>
      <c r="F43" s="8">
        <v>1341</v>
      </c>
      <c r="G43" s="9" t="s">
        <v>158</v>
      </c>
      <c r="H43" s="33"/>
      <c r="I43" s="9" t="s">
        <v>159</v>
      </c>
    </row>
    <row r="44" spans="1:9" ht="15.75" customHeight="1" x14ac:dyDescent="0.15">
      <c r="A44" s="6" t="s">
        <v>73</v>
      </c>
      <c r="B44" s="7" t="s">
        <v>74</v>
      </c>
      <c r="C44" s="27" t="s">
        <v>160</v>
      </c>
      <c r="D44" s="27"/>
      <c r="E44" s="8">
        <v>1005</v>
      </c>
      <c r="F44" s="8">
        <v>1005</v>
      </c>
      <c r="G44" s="9" t="s">
        <v>149</v>
      </c>
      <c r="H44" s="33"/>
      <c r="I44" s="9" t="s">
        <v>161</v>
      </c>
    </row>
    <row r="45" spans="1:9" ht="15.75" customHeight="1" x14ac:dyDescent="0.15">
      <c r="A45" s="6" t="s">
        <v>162</v>
      </c>
      <c r="B45" s="7" t="s">
        <v>163</v>
      </c>
      <c r="C45" s="27" t="s">
        <v>164</v>
      </c>
      <c r="D45" s="27"/>
      <c r="E45" s="8">
        <v>500000</v>
      </c>
      <c r="F45" s="8">
        <v>500000</v>
      </c>
      <c r="G45" s="9" t="s">
        <v>158</v>
      </c>
      <c r="H45" s="33"/>
      <c r="I45" s="9" t="s">
        <v>165</v>
      </c>
    </row>
    <row r="46" spans="1:9" ht="15.75" customHeight="1" x14ac:dyDescent="0.15">
      <c r="A46" s="6" t="s">
        <v>166</v>
      </c>
      <c r="B46" s="7" t="s">
        <v>167</v>
      </c>
      <c r="C46" s="27" t="s">
        <v>168</v>
      </c>
      <c r="D46" s="27"/>
      <c r="E46" s="8">
        <v>300000</v>
      </c>
      <c r="F46" s="8">
        <v>300000</v>
      </c>
      <c r="G46" s="9" t="s">
        <v>158</v>
      </c>
      <c r="H46" s="33"/>
      <c r="I46" s="9" t="s">
        <v>169</v>
      </c>
    </row>
    <row r="47" spans="1:9" ht="15.75" customHeight="1" x14ac:dyDescent="0.15">
      <c r="A47" s="6" t="s">
        <v>170</v>
      </c>
      <c r="B47" s="7" t="s">
        <v>171</v>
      </c>
      <c r="C47" s="27" t="s">
        <v>172</v>
      </c>
      <c r="D47" s="27"/>
      <c r="E47" s="8">
        <v>3760</v>
      </c>
      <c r="F47" s="8">
        <v>3760</v>
      </c>
      <c r="G47" s="9" t="s">
        <v>173</v>
      </c>
      <c r="H47" s="33"/>
      <c r="I47" s="9" t="s">
        <v>174</v>
      </c>
    </row>
    <row r="48" spans="1:9" ht="15.75" customHeight="1" x14ac:dyDescent="0.15">
      <c r="A48" s="6" t="s">
        <v>175</v>
      </c>
      <c r="B48" s="7" t="s">
        <v>176</v>
      </c>
      <c r="C48" s="27" t="s">
        <v>177</v>
      </c>
      <c r="D48" s="27"/>
      <c r="E48" s="8">
        <v>1500</v>
      </c>
      <c r="F48" s="8">
        <v>1500</v>
      </c>
      <c r="G48" s="9" t="s">
        <v>158</v>
      </c>
      <c r="H48" s="33"/>
      <c r="I48" s="10" t="s">
        <v>178</v>
      </c>
    </row>
    <row r="49" spans="1:9" ht="15.75" customHeight="1" x14ac:dyDescent="0.15">
      <c r="A49" s="6" t="s">
        <v>179</v>
      </c>
      <c r="B49" s="7" t="s">
        <v>180</v>
      </c>
      <c r="C49" s="27" t="s">
        <v>181</v>
      </c>
      <c r="D49" s="27"/>
      <c r="E49" s="8">
        <v>205.5</v>
      </c>
      <c r="F49" s="8">
        <v>205.5</v>
      </c>
      <c r="G49" s="17" t="s">
        <v>182</v>
      </c>
      <c r="H49" s="35" t="s">
        <v>183</v>
      </c>
      <c r="I49" s="16" t="s">
        <v>184</v>
      </c>
    </row>
    <row r="50" spans="1:9" ht="15.75" customHeight="1" x14ac:dyDescent="0.15">
      <c r="A50" s="6" t="s">
        <v>185</v>
      </c>
      <c r="B50" s="7" t="s">
        <v>186</v>
      </c>
      <c r="C50" s="27" t="s">
        <v>187</v>
      </c>
      <c r="D50" s="27"/>
      <c r="E50" s="8">
        <v>206</v>
      </c>
      <c r="F50" s="8">
        <v>206</v>
      </c>
      <c r="G50" s="17" t="s">
        <v>182</v>
      </c>
      <c r="H50" s="35"/>
      <c r="I50" s="9" t="s">
        <v>188</v>
      </c>
    </row>
    <row r="51" spans="1:9" ht="15.75" customHeight="1" x14ac:dyDescent="0.15">
      <c r="A51" s="6" t="s">
        <v>54</v>
      </c>
      <c r="B51" s="7" t="s">
        <v>55</v>
      </c>
      <c r="C51" s="27" t="s">
        <v>189</v>
      </c>
      <c r="D51" s="27"/>
      <c r="E51" s="8">
        <v>957268.65</v>
      </c>
      <c r="F51" s="8">
        <v>191453.73</v>
      </c>
      <c r="G51" s="17" t="s">
        <v>182</v>
      </c>
      <c r="H51" s="35"/>
      <c r="I51" s="9" t="s">
        <v>190</v>
      </c>
    </row>
    <row r="52" spans="1:9" ht="15.75" customHeight="1" x14ac:dyDescent="0.15">
      <c r="A52" s="6" t="s">
        <v>54</v>
      </c>
      <c r="B52" s="7" t="s">
        <v>55</v>
      </c>
      <c r="C52" s="27" t="s">
        <v>191</v>
      </c>
      <c r="D52" s="27"/>
      <c r="E52" s="8">
        <v>9800000</v>
      </c>
      <c r="F52" s="8">
        <v>1820000</v>
      </c>
      <c r="G52" s="17" t="s">
        <v>182</v>
      </c>
      <c r="H52" s="35"/>
      <c r="I52" s="9" t="s">
        <v>192</v>
      </c>
    </row>
    <row r="53" spans="1:9" ht="15.75" customHeight="1" x14ac:dyDescent="0.15">
      <c r="A53" s="6" t="s">
        <v>193</v>
      </c>
      <c r="B53" s="7" t="s">
        <v>194</v>
      </c>
      <c r="C53" s="27" t="s">
        <v>195</v>
      </c>
      <c r="D53" s="27"/>
      <c r="E53" s="8">
        <v>60000</v>
      </c>
      <c r="F53" s="8">
        <v>60000</v>
      </c>
      <c r="G53" s="17" t="s">
        <v>182</v>
      </c>
      <c r="H53" s="35"/>
      <c r="I53" s="9" t="s">
        <v>196</v>
      </c>
    </row>
    <row r="54" spans="1:9" ht="15.75" customHeight="1" x14ac:dyDescent="0.15">
      <c r="A54" s="6" t="s">
        <v>197</v>
      </c>
      <c r="B54" s="7" t="s">
        <v>198</v>
      </c>
      <c r="C54" s="27" t="s">
        <v>199</v>
      </c>
      <c r="D54" s="27"/>
      <c r="E54" s="8">
        <v>3220.45</v>
      </c>
      <c r="F54" s="8">
        <v>3220.45</v>
      </c>
      <c r="G54" s="17" t="s">
        <v>182</v>
      </c>
      <c r="H54" s="35"/>
      <c r="I54" s="9" t="s">
        <v>183</v>
      </c>
    </row>
    <row r="55" spans="1:9" ht="15.75" customHeight="1" x14ac:dyDescent="0.15">
      <c r="A55" s="6" t="s">
        <v>31</v>
      </c>
      <c r="B55" s="7" t="s">
        <v>200</v>
      </c>
      <c r="C55" s="27" t="s">
        <v>201</v>
      </c>
      <c r="D55" s="27"/>
      <c r="E55" s="8">
        <v>502</v>
      </c>
      <c r="F55" s="8">
        <v>502</v>
      </c>
      <c r="G55" s="17" t="s">
        <v>182</v>
      </c>
      <c r="H55" s="35"/>
      <c r="I55" s="9" t="s">
        <v>202</v>
      </c>
    </row>
    <row r="56" spans="1:9" ht="15.75" customHeight="1" x14ac:dyDescent="0.15">
      <c r="A56" s="6" t="s">
        <v>79</v>
      </c>
      <c r="B56" s="7" t="s">
        <v>80</v>
      </c>
      <c r="C56" s="27" t="s">
        <v>203</v>
      </c>
      <c r="D56" s="27"/>
      <c r="E56" s="8">
        <v>7192</v>
      </c>
      <c r="F56" s="8">
        <v>7192</v>
      </c>
      <c r="G56" s="17" t="s">
        <v>182</v>
      </c>
      <c r="H56" s="35"/>
      <c r="I56" s="9" t="s">
        <v>204</v>
      </c>
    </row>
    <row r="57" spans="1:9" ht="15.75" customHeight="1" x14ac:dyDescent="0.15">
      <c r="A57" s="6" t="s">
        <v>123</v>
      </c>
      <c r="B57" s="7" t="s">
        <v>124</v>
      </c>
      <c r="C57" s="27" t="s">
        <v>205</v>
      </c>
      <c r="D57" s="27"/>
      <c r="E57" s="8">
        <v>736</v>
      </c>
      <c r="F57" s="8">
        <v>736</v>
      </c>
      <c r="G57" s="17" t="s">
        <v>182</v>
      </c>
      <c r="H57" s="35"/>
      <c r="I57" s="9" t="s">
        <v>206</v>
      </c>
    </row>
    <row r="58" spans="1:9" ht="15.75" customHeight="1" x14ac:dyDescent="0.15">
      <c r="A58" s="6" t="s">
        <v>207</v>
      </c>
      <c r="B58" s="7" t="s">
        <v>208</v>
      </c>
      <c r="C58" s="27" t="s">
        <v>209</v>
      </c>
      <c r="D58" s="27"/>
      <c r="E58" s="8">
        <v>12383.77</v>
      </c>
      <c r="F58" s="8">
        <v>12383.77</v>
      </c>
      <c r="G58" s="17" t="s">
        <v>182</v>
      </c>
      <c r="H58" s="35"/>
      <c r="I58" s="9" t="s">
        <v>210</v>
      </c>
    </row>
    <row r="59" spans="1:9" ht="18" customHeight="1" x14ac:dyDescent="0.15">
      <c r="A59" s="30" t="s">
        <v>211</v>
      </c>
      <c r="B59" s="31"/>
      <c r="C59" s="31"/>
      <c r="D59" s="31"/>
      <c r="E59" s="18">
        <f>SUM(E4:E58)</f>
        <v>12272469.77</v>
      </c>
      <c r="F59" s="18">
        <f>SUM(F4:F58)</f>
        <v>3525604.85</v>
      </c>
      <c r="G59" s="19"/>
      <c r="H59" s="19"/>
      <c r="I59" s="19"/>
    </row>
    <row r="60" spans="1:9" ht="18" customHeight="1" x14ac:dyDescent="0.15">
      <c r="A60" s="20" t="s">
        <v>212</v>
      </c>
      <c r="B60" s="32">
        <v>46181</v>
      </c>
      <c r="C60" s="32"/>
      <c r="I60" s="21" t="s">
        <v>213</v>
      </c>
    </row>
    <row r="61" spans="1:9" ht="15.75" customHeight="1" x14ac:dyDescent="0.15">
      <c r="A61" s="36" t="s">
        <v>214</v>
      </c>
      <c r="B61" s="36"/>
      <c r="C61" s="36"/>
      <c r="D61" s="36"/>
      <c r="E61" s="36"/>
      <c r="F61" s="36"/>
      <c r="G61" s="36"/>
      <c r="H61" s="36"/>
      <c r="I61" s="36"/>
    </row>
    <row r="62" spans="1:9" ht="66.75" customHeight="1" x14ac:dyDescent="0.15">
      <c r="A62" s="36"/>
      <c r="B62" s="36"/>
      <c r="C62" s="36"/>
      <c r="D62" s="36"/>
      <c r="E62" s="36"/>
      <c r="F62" s="36"/>
      <c r="G62" s="36"/>
      <c r="H62" s="36"/>
      <c r="I62" s="36"/>
    </row>
  </sheetData>
  <mergeCells count="68">
    <mergeCell ref="H41:H48"/>
    <mergeCell ref="H49:H58"/>
    <mergeCell ref="A61:I62"/>
    <mergeCell ref="H8:H9"/>
    <mergeCell ref="H10:H11"/>
    <mergeCell ref="H12:H13"/>
    <mergeCell ref="H18:H24"/>
    <mergeCell ref="H25:H40"/>
    <mergeCell ref="C56:D56"/>
    <mergeCell ref="C57:D57"/>
    <mergeCell ref="C58:D58"/>
    <mergeCell ref="A59:D59"/>
    <mergeCell ref="B60:C60"/>
    <mergeCell ref="C51:D51"/>
    <mergeCell ref="C52:D52"/>
    <mergeCell ref="C53:D53"/>
    <mergeCell ref="C54:D54"/>
    <mergeCell ref="C55:D55"/>
    <mergeCell ref="C46:D46"/>
    <mergeCell ref="C47:D47"/>
    <mergeCell ref="C48:D48"/>
    <mergeCell ref="C49:D49"/>
    <mergeCell ref="C50:D50"/>
    <mergeCell ref="C41:D41"/>
    <mergeCell ref="C42:D42"/>
    <mergeCell ref="C43:D43"/>
    <mergeCell ref="C44:D44"/>
    <mergeCell ref="C45:D45"/>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C21:D21"/>
    <mergeCell ref="C22:D22"/>
    <mergeCell ref="C23:D23"/>
    <mergeCell ref="C24:D24"/>
    <mergeCell ref="C25:D25"/>
    <mergeCell ref="C16:D16"/>
    <mergeCell ref="C17:D17"/>
    <mergeCell ref="C18:D18"/>
    <mergeCell ref="C19:D19"/>
    <mergeCell ref="C20:D20"/>
    <mergeCell ref="C11:D11"/>
    <mergeCell ref="C12:D12"/>
    <mergeCell ref="C13:D13"/>
    <mergeCell ref="C14:D14"/>
    <mergeCell ref="C15:D15"/>
    <mergeCell ref="C6:D6"/>
    <mergeCell ref="C7:D7"/>
    <mergeCell ref="C8:D8"/>
    <mergeCell ref="C9:D9"/>
    <mergeCell ref="C10:D10"/>
    <mergeCell ref="A1:I1"/>
    <mergeCell ref="A2:I2"/>
    <mergeCell ref="C3:D3"/>
    <mergeCell ref="C4:D4"/>
    <mergeCell ref="C5:D5"/>
  </mergeCells>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office</cp:lastModifiedBy>
  <dcterms:created xsi:type="dcterms:W3CDTF">2026-06-05T02:13:00Z</dcterms:created>
  <dcterms:modified xsi:type="dcterms:W3CDTF">2026-06-08T07:32:16Z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y fmtid="{D5CDD505-2E9C-101B-9397-08002B2CF9AE}" pid="3" name="ICV">
    <vt:lpwstr>EAAC1CA332FE442E99D44DF7F258382F_13</vt:lpwstr>
  </property>
  <property fmtid="{D5CDD505-2E9C-101B-9397-08002B2CF9AE}" pid="4" name="CalculationRule">
    <vt:i4>0</vt:i4>
  </property>
</Properties>
</file>